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表一" sheetId="1" r:id="rId1"/>
    <sheet name="表二" sheetId="2" r:id="rId2"/>
    <sheet name="表三" sheetId="3" r:id="rId3"/>
  </sheets>
  <definedNames>
    <definedName name="_xlnm.Print_Area" localSheetId="0">'表一'!$A$1:$AA$15</definedName>
  </definedNames>
  <calcPr fullCalcOnLoad="1"/>
</workbook>
</file>

<file path=xl/sharedStrings.xml><?xml version="1.0" encoding="utf-8"?>
<sst xmlns="http://schemas.openxmlformats.org/spreadsheetml/2006/main" count="100" uniqueCount="32">
  <si>
    <t>表一：2024年“三公”经费支出季度统计表</t>
  </si>
  <si>
    <t>（第  一 季度）</t>
  </si>
  <si>
    <t>单位公章：</t>
  </si>
  <si>
    <t>毕节市七星关区人民检察院</t>
  </si>
  <si>
    <t>联系人：</t>
  </si>
  <si>
    <t>罗丽娟</t>
  </si>
  <si>
    <t xml:space="preserve">            联系电话：</t>
  </si>
  <si>
    <t>单位：万元</t>
  </si>
  <si>
    <t>自查单位</t>
  </si>
  <si>
    <t>2023年“三公”同期支出数</t>
  </si>
  <si>
    <t>2024年“三公”经费财政拨款预算</t>
  </si>
  <si>
    <t>2024年“三公”经费季度执行情况</t>
  </si>
  <si>
    <t>备注</t>
  </si>
  <si>
    <t>合计</t>
  </si>
  <si>
    <t>因公出国（境）费</t>
  </si>
  <si>
    <t>公务用车购置费</t>
  </si>
  <si>
    <t>公务用车运行费</t>
  </si>
  <si>
    <t>公务接待费</t>
  </si>
  <si>
    <t>其中：财政拨款支出</t>
  </si>
  <si>
    <t>七星关区检察院</t>
  </si>
  <si>
    <t xml:space="preserve">备注：1、单位为“万元”，精确到小数点后两位数 。  </t>
  </si>
  <si>
    <t xml:space="preserve">     2、报送文字及表格时须一并提供电子文档。</t>
  </si>
  <si>
    <t>表二：2024年“三公”经费支出季度执行分析表</t>
  </si>
  <si>
    <t>单位</t>
  </si>
  <si>
    <t>2024年“三公”经费季度执行情况比2023年“三公”同期支出数增减额</t>
  </si>
  <si>
    <t>2024年“三公”经费季度执行情况比2023年“三公”同期支出数增减幅度</t>
  </si>
  <si>
    <t>2024年“三公”经费季度执行情况占2023年“三公”经费财政拨款预算的比例</t>
  </si>
  <si>
    <t>表三：2024年第一季度“三公”经费自查表</t>
  </si>
  <si>
    <t>七星关区人民检察院</t>
  </si>
  <si>
    <t>联系电话：</t>
  </si>
  <si>
    <t>2024年“三公”经费财政拨款执行数-2023年“三公”经费财政拨款决算数</t>
  </si>
  <si>
    <t>2024年“三公”经费财政拨款执行数-2023年“三公”经费财政拨款预算数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</si>
</sst>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;[Red]\-0.00\ "/>
    <numFmt numFmtId="177" formatCode="0.0%"/>
  </numFmts>
  <fonts count="44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176" fontId="4" fillId="0" borderId="10" xfId="15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43" fontId="3" fillId="0" borderId="16" xfId="15" applyNumberFormat="1" applyFont="1" applyBorder="1" applyAlignment="1">
      <alignment vertical="center" wrapText="1"/>
    </xf>
    <xf numFmtId="177" fontId="3" fillId="0" borderId="16" xfId="15" applyNumberFormat="1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43" fontId="3" fillId="0" borderId="10" xfId="15" applyNumberFormat="1" applyFont="1" applyBorder="1" applyAlignment="1">
      <alignment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9" xfId="0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"/>
  <sheetViews>
    <sheetView tabSelected="1" workbookViewId="0" topLeftCell="A1">
      <selection activeCell="U12" sqref="U12"/>
    </sheetView>
  </sheetViews>
  <sheetFormatPr defaultColWidth="9.00390625" defaultRowHeight="14.25"/>
  <cols>
    <col min="2" max="2" width="5.875" style="0" customWidth="1"/>
    <col min="3" max="3" width="7.25390625" style="0" customWidth="1"/>
    <col min="4" max="4" width="6.875" style="0" customWidth="1"/>
    <col min="5" max="5" width="6.125" style="0" customWidth="1"/>
    <col min="6" max="6" width="6.375" style="0" customWidth="1"/>
    <col min="7" max="7" width="6.75390625" style="0" customWidth="1"/>
    <col min="8" max="8" width="6.375" style="0" customWidth="1"/>
    <col min="9" max="9" width="6.00390625" style="0" customWidth="1"/>
    <col min="10" max="10" width="5.875" style="0" customWidth="1"/>
    <col min="11" max="11" width="6.25390625" style="0" customWidth="1"/>
    <col min="12" max="12" width="7.75390625" style="0" customWidth="1"/>
    <col min="13" max="13" width="7.125" style="0" customWidth="1"/>
    <col min="14" max="14" width="6.875" style="0" customWidth="1"/>
    <col min="15" max="15" width="6.75390625" style="0" customWidth="1"/>
    <col min="16" max="16" width="7.375" style="0" customWidth="1"/>
    <col min="17" max="17" width="6.375" style="0" customWidth="1"/>
    <col min="18" max="19" width="5.875" style="0" customWidth="1"/>
    <col min="20" max="20" width="6.875" style="0" customWidth="1"/>
    <col min="21" max="21" width="6.00390625" style="0" customWidth="1"/>
    <col min="22" max="22" width="6.25390625" style="0" customWidth="1"/>
    <col min="23" max="23" width="6.125" style="0" customWidth="1"/>
    <col min="24" max="24" width="6.875" style="0" customWidth="1"/>
    <col min="25" max="25" width="6.00390625" style="0" customWidth="1"/>
    <col min="26" max="26" width="6.375" style="0" customWidth="1"/>
    <col min="27" max="27" width="6.125" style="0" customWidth="1"/>
  </cols>
  <sheetData>
    <row r="1" spans="1:27" ht="37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23.2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s="7" customFormat="1" ht="12">
      <c r="A3" s="13" t="s">
        <v>2</v>
      </c>
      <c r="B3" s="13"/>
      <c r="C3" s="13" t="s">
        <v>3</v>
      </c>
      <c r="D3" s="13"/>
      <c r="E3" s="13"/>
      <c r="F3" s="13"/>
      <c r="G3" s="13" t="s">
        <v>4</v>
      </c>
      <c r="H3" s="13"/>
      <c r="I3" s="13" t="s">
        <v>5</v>
      </c>
      <c r="J3" s="13"/>
      <c r="K3" s="13"/>
      <c r="L3" s="13"/>
      <c r="M3" s="13"/>
      <c r="N3" s="13" t="s">
        <v>6</v>
      </c>
      <c r="O3" s="13"/>
      <c r="P3" s="13"/>
      <c r="Q3" s="13"/>
      <c r="R3" s="27">
        <v>13984722337</v>
      </c>
      <c r="S3" s="27"/>
      <c r="T3" s="27"/>
      <c r="U3" s="27"/>
      <c r="V3" s="13"/>
      <c r="W3" s="13"/>
      <c r="X3" s="13"/>
      <c r="Y3" s="13" t="s">
        <v>7</v>
      </c>
      <c r="Z3" s="13"/>
      <c r="AA3" s="13"/>
    </row>
    <row r="4" spans="1:27" s="8" customFormat="1" ht="57" customHeight="1">
      <c r="A4" s="4" t="s">
        <v>8</v>
      </c>
      <c r="B4" s="14" t="s">
        <v>9</v>
      </c>
      <c r="C4" s="14"/>
      <c r="D4" s="14"/>
      <c r="E4" s="14"/>
      <c r="F4" s="14"/>
      <c r="G4" s="14"/>
      <c r="H4" s="14"/>
      <c r="I4" s="14"/>
      <c r="J4" s="14"/>
      <c r="K4" s="14"/>
      <c r="L4" s="14" t="s">
        <v>10</v>
      </c>
      <c r="M4" s="14"/>
      <c r="N4" s="14"/>
      <c r="O4" s="14"/>
      <c r="P4" s="14"/>
      <c r="Q4" s="14" t="s">
        <v>11</v>
      </c>
      <c r="R4" s="14"/>
      <c r="S4" s="14"/>
      <c r="T4" s="14"/>
      <c r="U4" s="14"/>
      <c r="V4" s="14"/>
      <c r="W4" s="14"/>
      <c r="X4" s="14"/>
      <c r="Y4" s="14"/>
      <c r="Z4" s="14"/>
      <c r="AA4" s="4" t="s">
        <v>12</v>
      </c>
    </row>
    <row r="5" spans="1:27" s="8" customFormat="1" ht="23.25" customHeight="1">
      <c r="A5" s="15"/>
      <c r="B5" s="16" t="s">
        <v>13</v>
      </c>
      <c r="C5" s="17"/>
      <c r="D5" s="16" t="s">
        <v>14</v>
      </c>
      <c r="E5" s="17"/>
      <c r="F5" s="16" t="s">
        <v>15</v>
      </c>
      <c r="G5" s="17"/>
      <c r="H5" s="16" t="s">
        <v>16</v>
      </c>
      <c r="I5" s="17"/>
      <c r="J5" s="16" t="s">
        <v>17</v>
      </c>
      <c r="K5" s="17"/>
      <c r="L5" s="4" t="s">
        <v>13</v>
      </c>
      <c r="M5" s="4" t="s">
        <v>14</v>
      </c>
      <c r="N5" s="4" t="s">
        <v>15</v>
      </c>
      <c r="O5" s="4" t="s">
        <v>16</v>
      </c>
      <c r="P5" s="4" t="s">
        <v>17</v>
      </c>
      <c r="Q5" s="16" t="s">
        <v>13</v>
      </c>
      <c r="R5" s="17"/>
      <c r="S5" s="16" t="s">
        <v>14</v>
      </c>
      <c r="T5" s="17"/>
      <c r="U5" s="16" t="s">
        <v>15</v>
      </c>
      <c r="V5" s="17"/>
      <c r="W5" s="16" t="s">
        <v>16</v>
      </c>
      <c r="X5" s="17"/>
      <c r="Y5" s="16" t="s">
        <v>17</v>
      </c>
      <c r="Z5" s="17"/>
      <c r="AA5" s="22"/>
    </row>
    <row r="6" spans="1:27" s="8" customFormat="1" ht="65.25" customHeight="1">
      <c r="A6" s="15"/>
      <c r="B6" s="18"/>
      <c r="C6" s="19" t="s">
        <v>18</v>
      </c>
      <c r="D6" s="18"/>
      <c r="E6" s="19" t="s">
        <v>18</v>
      </c>
      <c r="F6" s="18"/>
      <c r="G6" s="19" t="s">
        <v>18</v>
      </c>
      <c r="H6" s="18"/>
      <c r="I6" s="19" t="s">
        <v>18</v>
      </c>
      <c r="J6" s="18"/>
      <c r="K6" s="19" t="s">
        <v>18</v>
      </c>
      <c r="L6" s="4"/>
      <c r="M6" s="4"/>
      <c r="N6" s="4"/>
      <c r="O6" s="4"/>
      <c r="P6" s="4"/>
      <c r="Q6" s="18"/>
      <c r="R6" s="19" t="s">
        <v>18</v>
      </c>
      <c r="S6" s="18"/>
      <c r="T6" s="19" t="s">
        <v>18</v>
      </c>
      <c r="U6" s="18"/>
      <c r="V6" s="19" t="s">
        <v>18</v>
      </c>
      <c r="W6" s="18"/>
      <c r="X6" s="19" t="s">
        <v>18</v>
      </c>
      <c r="Y6" s="18"/>
      <c r="Z6" s="19" t="s">
        <v>18</v>
      </c>
      <c r="AA6" s="22"/>
    </row>
    <row r="7" spans="1:27" s="9" customFormat="1" ht="25.5" customHeight="1">
      <c r="A7" s="5" t="s">
        <v>19</v>
      </c>
      <c r="B7" s="20">
        <f>D7+F7+H7+J7</f>
        <v>9.08</v>
      </c>
      <c r="C7" s="20">
        <f>E7+G7+I7+K7</f>
        <v>9.08</v>
      </c>
      <c r="D7" s="20"/>
      <c r="E7" s="20"/>
      <c r="F7" s="20"/>
      <c r="G7" s="20"/>
      <c r="H7" s="20">
        <v>9.08</v>
      </c>
      <c r="I7" s="20">
        <v>9.08</v>
      </c>
      <c r="J7" s="20"/>
      <c r="K7" s="20"/>
      <c r="L7" s="20">
        <f>M7+N7+O7+P7</f>
        <v>62</v>
      </c>
      <c r="M7" s="20"/>
      <c r="N7" s="20"/>
      <c r="O7" s="20">
        <v>60</v>
      </c>
      <c r="P7" s="20">
        <v>2</v>
      </c>
      <c r="Q7" s="20">
        <f>S7+U7+W7+Y7</f>
        <v>7.66</v>
      </c>
      <c r="R7" s="20">
        <f>T7+V7+X7+Z7</f>
        <v>7.66</v>
      </c>
      <c r="S7" s="20"/>
      <c r="T7" s="20"/>
      <c r="U7" s="20"/>
      <c r="V7" s="20"/>
      <c r="W7" s="20">
        <v>7.66</v>
      </c>
      <c r="X7" s="20">
        <v>7.66</v>
      </c>
      <c r="Y7" s="20"/>
      <c r="Z7" s="20"/>
      <c r="AA7" s="5"/>
    </row>
    <row r="8" spans="1:27" s="9" customFormat="1" ht="25.5" customHeight="1">
      <c r="A8" s="5"/>
      <c r="B8" s="24">
        <f aca="true" t="shared" si="0" ref="B8:B14">D8+F8+H8+J8</f>
        <v>0</v>
      </c>
      <c r="C8" s="24">
        <f aca="true" t="shared" si="1" ref="C8:C14">E8+G8+I8+K8</f>
        <v>0</v>
      </c>
      <c r="D8" s="24"/>
      <c r="E8" s="24"/>
      <c r="F8" s="24"/>
      <c r="G8" s="24"/>
      <c r="H8" s="24"/>
      <c r="I8" s="24"/>
      <c r="J8" s="24"/>
      <c r="K8" s="24"/>
      <c r="L8" s="24">
        <f aca="true" t="shared" si="2" ref="L8:L14">M8+N8+O8+P8</f>
        <v>0</v>
      </c>
      <c r="M8" s="24"/>
      <c r="N8" s="24"/>
      <c r="O8" s="24"/>
      <c r="P8" s="24"/>
      <c r="Q8" s="24">
        <f aca="true" t="shared" si="3" ref="Q8:Q14">S8+U8+W8+Y8</f>
        <v>0</v>
      </c>
      <c r="R8" s="24">
        <f aca="true" t="shared" si="4" ref="R8:R14">T8+V8+X8+Z8</f>
        <v>0</v>
      </c>
      <c r="S8" s="24"/>
      <c r="T8" s="24"/>
      <c r="U8" s="24"/>
      <c r="V8" s="24"/>
      <c r="W8" s="24"/>
      <c r="X8" s="24"/>
      <c r="Y8" s="24"/>
      <c r="Z8" s="24"/>
      <c r="AA8" s="5"/>
    </row>
    <row r="9" spans="1:27" s="9" customFormat="1" ht="25.5" customHeight="1">
      <c r="A9" s="5"/>
      <c r="B9" s="24">
        <f t="shared" si="0"/>
        <v>0</v>
      </c>
      <c r="C9" s="24">
        <f t="shared" si="1"/>
        <v>0</v>
      </c>
      <c r="D9" s="24"/>
      <c r="E9" s="24"/>
      <c r="F9" s="24"/>
      <c r="G9" s="24"/>
      <c r="H9" s="24"/>
      <c r="I9" s="24"/>
      <c r="J9" s="24"/>
      <c r="K9" s="24"/>
      <c r="L9" s="24">
        <f t="shared" si="2"/>
        <v>0</v>
      </c>
      <c r="M9" s="24"/>
      <c r="N9" s="24"/>
      <c r="O9" s="24"/>
      <c r="P9" s="24"/>
      <c r="Q9" s="24">
        <f t="shared" si="3"/>
        <v>0</v>
      </c>
      <c r="R9" s="24">
        <f t="shared" si="4"/>
        <v>0</v>
      </c>
      <c r="S9" s="24"/>
      <c r="T9" s="24"/>
      <c r="U9" s="24"/>
      <c r="V9" s="24"/>
      <c r="W9" s="24"/>
      <c r="X9" s="24"/>
      <c r="Y9" s="24"/>
      <c r="Z9" s="24"/>
      <c r="AA9" s="5"/>
    </row>
    <row r="10" spans="1:27" s="9" customFormat="1" ht="25.5" customHeight="1">
      <c r="A10" s="5"/>
      <c r="B10" s="24">
        <f t="shared" si="0"/>
        <v>0</v>
      </c>
      <c r="C10" s="24">
        <f t="shared" si="1"/>
        <v>0</v>
      </c>
      <c r="D10" s="24"/>
      <c r="E10" s="24"/>
      <c r="F10" s="24"/>
      <c r="G10" s="24"/>
      <c r="H10" s="24"/>
      <c r="I10" s="24"/>
      <c r="J10" s="24"/>
      <c r="K10" s="24"/>
      <c r="L10" s="24">
        <f t="shared" si="2"/>
        <v>0</v>
      </c>
      <c r="M10" s="24"/>
      <c r="N10" s="24"/>
      <c r="O10" s="24"/>
      <c r="P10" s="24"/>
      <c r="Q10" s="24">
        <f t="shared" si="3"/>
        <v>0</v>
      </c>
      <c r="R10" s="24">
        <f t="shared" si="4"/>
        <v>0</v>
      </c>
      <c r="S10" s="24"/>
      <c r="T10" s="24"/>
      <c r="U10" s="24"/>
      <c r="V10" s="24"/>
      <c r="W10" s="24"/>
      <c r="X10" s="24"/>
      <c r="Y10" s="24"/>
      <c r="Z10" s="24"/>
      <c r="AA10" s="5"/>
    </row>
    <row r="11" spans="1:27" s="9" customFormat="1" ht="25.5" customHeight="1">
      <c r="A11" s="5"/>
      <c r="B11" s="24">
        <f t="shared" si="0"/>
        <v>0</v>
      </c>
      <c r="C11" s="24">
        <f t="shared" si="1"/>
        <v>0</v>
      </c>
      <c r="D11" s="24"/>
      <c r="E11" s="24"/>
      <c r="F11" s="24"/>
      <c r="G11" s="24"/>
      <c r="H11" s="24"/>
      <c r="I11" s="24"/>
      <c r="J11" s="24"/>
      <c r="K11" s="24"/>
      <c r="L11" s="24">
        <f t="shared" si="2"/>
        <v>0</v>
      </c>
      <c r="M11" s="24"/>
      <c r="N11" s="24"/>
      <c r="O11" s="24"/>
      <c r="P11" s="24"/>
      <c r="Q11" s="24">
        <f t="shared" si="3"/>
        <v>0</v>
      </c>
      <c r="R11" s="24">
        <f t="shared" si="4"/>
        <v>0</v>
      </c>
      <c r="S11" s="24"/>
      <c r="T11" s="24"/>
      <c r="U11" s="24"/>
      <c r="V11" s="24"/>
      <c r="W11" s="24"/>
      <c r="X11" s="24"/>
      <c r="Y11" s="24"/>
      <c r="Z11" s="24"/>
      <c r="AA11" s="5"/>
    </row>
    <row r="12" spans="1:27" s="9" customFormat="1" ht="25.5" customHeight="1">
      <c r="A12" s="5"/>
      <c r="B12" s="24">
        <f t="shared" si="0"/>
        <v>0</v>
      </c>
      <c r="C12" s="24">
        <f t="shared" si="1"/>
        <v>0</v>
      </c>
      <c r="D12" s="24"/>
      <c r="E12" s="24"/>
      <c r="F12" s="24"/>
      <c r="G12" s="24"/>
      <c r="H12" s="24"/>
      <c r="I12" s="24"/>
      <c r="J12" s="24"/>
      <c r="K12" s="24"/>
      <c r="L12" s="24">
        <f t="shared" si="2"/>
        <v>0</v>
      </c>
      <c r="M12" s="24"/>
      <c r="N12" s="24"/>
      <c r="O12" s="24"/>
      <c r="P12" s="24"/>
      <c r="Q12" s="24">
        <f t="shared" si="3"/>
        <v>0</v>
      </c>
      <c r="R12" s="24">
        <f t="shared" si="4"/>
        <v>0</v>
      </c>
      <c r="S12" s="24"/>
      <c r="T12" s="24"/>
      <c r="U12" s="24"/>
      <c r="V12" s="24"/>
      <c r="W12" s="24"/>
      <c r="X12" s="24"/>
      <c r="Y12" s="24"/>
      <c r="Z12" s="24"/>
      <c r="AA12" s="5"/>
    </row>
    <row r="13" spans="1:27" s="9" customFormat="1" ht="25.5" customHeight="1">
      <c r="A13" s="5"/>
      <c r="B13" s="24">
        <f t="shared" si="0"/>
        <v>0</v>
      </c>
      <c r="C13" s="24">
        <f t="shared" si="1"/>
        <v>0</v>
      </c>
      <c r="D13" s="24"/>
      <c r="E13" s="24"/>
      <c r="F13" s="24"/>
      <c r="G13" s="24"/>
      <c r="H13" s="24"/>
      <c r="I13" s="24"/>
      <c r="J13" s="24"/>
      <c r="K13" s="24"/>
      <c r="L13" s="24">
        <f t="shared" si="2"/>
        <v>0</v>
      </c>
      <c r="M13" s="24"/>
      <c r="N13" s="24"/>
      <c r="O13" s="24"/>
      <c r="P13" s="24"/>
      <c r="Q13" s="24">
        <f t="shared" si="3"/>
        <v>0</v>
      </c>
      <c r="R13" s="24">
        <f t="shared" si="4"/>
        <v>0</v>
      </c>
      <c r="S13" s="24"/>
      <c r="T13" s="24"/>
      <c r="U13" s="24"/>
      <c r="V13" s="24"/>
      <c r="W13" s="24"/>
      <c r="X13" s="24"/>
      <c r="Y13" s="24"/>
      <c r="Z13" s="24"/>
      <c r="AA13" s="5"/>
    </row>
    <row r="14" spans="1:27" s="9" customFormat="1" ht="25.5" customHeight="1">
      <c r="A14" s="5"/>
      <c r="B14" s="24">
        <f t="shared" si="0"/>
        <v>0</v>
      </c>
      <c r="C14" s="24">
        <f t="shared" si="1"/>
        <v>0</v>
      </c>
      <c r="D14" s="24"/>
      <c r="E14" s="24"/>
      <c r="F14" s="24"/>
      <c r="G14" s="24"/>
      <c r="H14" s="24"/>
      <c r="I14" s="24"/>
      <c r="J14" s="24"/>
      <c r="K14" s="24"/>
      <c r="L14" s="24">
        <f t="shared" si="2"/>
        <v>0</v>
      </c>
      <c r="M14" s="24"/>
      <c r="N14" s="24"/>
      <c r="O14" s="24"/>
      <c r="P14" s="24"/>
      <c r="Q14" s="24">
        <f t="shared" si="3"/>
        <v>0</v>
      </c>
      <c r="R14" s="24">
        <f t="shared" si="4"/>
        <v>0</v>
      </c>
      <c r="S14" s="24"/>
      <c r="T14" s="24"/>
      <c r="U14" s="24"/>
      <c r="V14" s="24"/>
      <c r="W14" s="24"/>
      <c r="X14" s="24"/>
      <c r="Y14" s="24"/>
      <c r="Z14" s="24"/>
      <c r="AA14" s="5"/>
    </row>
    <row r="15" spans="1:27" s="23" customFormat="1" ht="18.75" customHeight="1">
      <c r="A15" s="25" t="s">
        <v>20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</row>
    <row r="16" spans="1:27" s="10" customFormat="1" ht="12">
      <c r="A16" s="26" t="s">
        <v>21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</row>
    <row r="17" s="10" customFormat="1" ht="12"/>
    <row r="18" s="9" customFormat="1" ht="12"/>
    <row r="19" s="11" customFormat="1" ht="14.25"/>
    <row r="20" s="12" customFormat="1" ht="14.25"/>
    <row r="21" s="12" customFormat="1" ht="14.25"/>
    <row r="22" s="12" customFormat="1" ht="14.25"/>
    <row r="23" s="12" customFormat="1" ht="14.25"/>
    <row r="24" s="12" customFormat="1" ht="14.25"/>
    <row r="25" s="12" customFormat="1" ht="14.25"/>
  </sheetData>
  <sheetProtection selectLockedCells="1" selectUnlockedCells="1"/>
  <mergeCells count="32">
    <mergeCell ref="A1:AA1"/>
    <mergeCell ref="A2:AA2"/>
    <mergeCell ref="A3:B3"/>
    <mergeCell ref="C3:F3"/>
    <mergeCell ref="G3:H3"/>
    <mergeCell ref="I3:L3"/>
    <mergeCell ref="N3:Q3"/>
    <mergeCell ref="R3:U3"/>
    <mergeCell ref="B4:K4"/>
    <mergeCell ref="L4:P4"/>
    <mergeCell ref="Q4:Z4"/>
    <mergeCell ref="A15:AA15"/>
    <mergeCell ref="A16:AA16"/>
    <mergeCell ref="A17:IV17"/>
    <mergeCell ref="A19:IV19"/>
    <mergeCell ref="A4:A6"/>
    <mergeCell ref="B5:B6"/>
    <mergeCell ref="D5:D6"/>
    <mergeCell ref="F5:F6"/>
    <mergeCell ref="H5:H6"/>
    <mergeCell ref="J5:J6"/>
    <mergeCell ref="L5:L6"/>
    <mergeCell ref="M5:M6"/>
    <mergeCell ref="N5:N6"/>
    <mergeCell ref="O5:O6"/>
    <mergeCell ref="P5:P6"/>
    <mergeCell ref="Q5:Q6"/>
    <mergeCell ref="S5:S6"/>
    <mergeCell ref="U5:U6"/>
    <mergeCell ref="W5:W6"/>
    <mergeCell ref="Y5:Y6"/>
    <mergeCell ref="AA4:AA6"/>
  </mergeCells>
  <printOptions/>
  <pageMargins left="0.35" right="0.35" top="0.45999999999999996" bottom="0.26" header="0.51" footer="0.26"/>
  <pageSetup fitToHeight="1" fitToWidth="1" horizontalDpi="600" verticalDpi="600" orientation="landscape" paperSize="9" scale="7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4"/>
  <sheetViews>
    <sheetView workbookViewId="0" topLeftCell="A1">
      <selection activeCell="L4" sqref="L4:U4"/>
    </sheetView>
  </sheetViews>
  <sheetFormatPr defaultColWidth="9.00390625" defaultRowHeight="14.25"/>
  <cols>
    <col min="2" max="3" width="7.50390625" style="0" customWidth="1"/>
    <col min="4" max="5" width="6.75390625" style="0" customWidth="1"/>
    <col min="6" max="11" width="7.50390625" style="0" customWidth="1"/>
    <col min="12" max="12" width="6.125" style="0" customWidth="1"/>
    <col min="13" max="13" width="6.375" style="0" customWidth="1"/>
    <col min="14" max="14" width="6.50390625" style="0" customWidth="1"/>
    <col min="15" max="16" width="6.00390625" style="0" customWidth="1"/>
    <col min="17" max="17" width="6.375" style="0" customWidth="1"/>
    <col min="18" max="19" width="5.875" style="0" customWidth="1"/>
    <col min="20" max="20" width="6.875" style="0" customWidth="1"/>
    <col min="21" max="21" width="6.00390625" style="0" customWidth="1"/>
    <col min="22" max="22" width="6.125" style="0" customWidth="1"/>
    <col min="23" max="26" width="6.00390625" style="0" customWidth="1"/>
    <col min="27" max="27" width="6.125" style="0" customWidth="1"/>
  </cols>
  <sheetData>
    <row r="1" spans="1:27" ht="37.5" customHeight="1">
      <c r="A1" s="1" t="s">
        <v>22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23.2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s="7" customFormat="1" ht="12">
      <c r="A3" s="13" t="s">
        <v>2</v>
      </c>
      <c r="B3" s="13"/>
      <c r="C3" s="13" t="s">
        <v>3</v>
      </c>
      <c r="D3" s="13"/>
      <c r="E3" s="13"/>
      <c r="F3" s="13"/>
      <c r="G3" s="13" t="s">
        <v>4</v>
      </c>
      <c r="H3" s="13"/>
      <c r="I3" s="13" t="s">
        <v>5</v>
      </c>
      <c r="J3" s="13"/>
      <c r="K3" s="13"/>
      <c r="L3" s="13"/>
      <c r="M3" s="13"/>
      <c r="N3" s="13" t="s">
        <v>6</v>
      </c>
      <c r="O3" s="13"/>
      <c r="P3" s="13"/>
      <c r="Q3" s="13"/>
      <c r="R3" s="13"/>
      <c r="S3" s="13"/>
      <c r="T3" s="13"/>
      <c r="U3" s="13"/>
      <c r="V3" s="13"/>
      <c r="W3" s="13"/>
      <c r="X3" s="13"/>
      <c r="Y3" s="13" t="s">
        <v>7</v>
      </c>
      <c r="Z3" s="13"/>
      <c r="AA3" s="13"/>
    </row>
    <row r="4" spans="1:27" s="8" customFormat="1" ht="57" customHeight="1">
      <c r="A4" s="4" t="s">
        <v>23</v>
      </c>
      <c r="B4" s="14" t="s">
        <v>24</v>
      </c>
      <c r="C4" s="14"/>
      <c r="D4" s="14"/>
      <c r="E4" s="14"/>
      <c r="F4" s="14"/>
      <c r="G4" s="14"/>
      <c r="H4" s="14"/>
      <c r="I4" s="14"/>
      <c r="J4" s="14"/>
      <c r="K4" s="14"/>
      <c r="L4" s="14" t="s">
        <v>25</v>
      </c>
      <c r="M4" s="14"/>
      <c r="N4" s="14"/>
      <c r="O4" s="14"/>
      <c r="P4" s="14"/>
      <c r="Q4" s="14"/>
      <c r="R4" s="14"/>
      <c r="S4" s="14"/>
      <c r="T4" s="14"/>
      <c r="U4" s="14"/>
      <c r="V4" s="14" t="s">
        <v>26</v>
      </c>
      <c r="W4" s="14"/>
      <c r="X4" s="14"/>
      <c r="Y4" s="14"/>
      <c r="Z4" s="14"/>
      <c r="AA4" s="4" t="s">
        <v>12</v>
      </c>
    </row>
    <row r="5" spans="1:27" s="8" customFormat="1" ht="23.25" customHeight="1">
      <c r="A5" s="15"/>
      <c r="B5" s="16" t="s">
        <v>13</v>
      </c>
      <c r="C5" s="17"/>
      <c r="D5" s="16" t="s">
        <v>14</v>
      </c>
      <c r="E5" s="17"/>
      <c r="F5" s="16" t="s">
        <v>15</v>
      </c>
      <c r="G5" s="17"/>
      <c r="H5" s="16" t="s">
        <v>16</v>
      </c>
      <c r="I5" s="17"/>
      <c r="J5" s="16" t="s">
        <v>17</v>
      </c>
      <c r="K5" s="17"/>
      <c r="L5" s="16" t="s">
        <v>13</v>
      </c>
      <c r="M5" s="17"/>
      <c r="N5" s="16" t="s">
        <v>14</v>
      </c>
      <c r="O5" s="17"/>
      <c r="P5" s="16" t="s">
        <v>15</v>
      </c>
      <c r="Q5" s="17"/>
      <c r="R5" s="16" t="s">
        <v>16</v>
      </c>
      <c r="S5" s="17"/>
      <c r="T5" s="16" t="s">
        <v>17</v>
      </c>
      <c r="U5" s="17"/>
      <c r="V5" s="4" t="s">
        <v>13</v>
      </c>
      <c r="W5" s="4" t="s">
        <v>14</v>
      </c>
      <c r="X5" s="4" t="s">
        <v>15</v>
      </c>
      <c r="Y5" s="4" t="s">
        <v>16</v>
      </c>
      <c r="Z5" s="4" t="s">
        <v>17</v>
      </c>
      <c r="AA5" s="22"/>
    </row>
    <row r="6" spans="1:27" s="8" customFormat="1" ht="65.25" customHeight="1">
      <c r="A6" s="15"/>
      <c r="B6" s="18"/>
      <c r="C6" s="19" t="s">
        <v>18</v>
      </c>
      <c r="D6" s="18"/>
      <c r="E6" s="19" t="s">
        <v>18</v>
      </c>
      <c r="F6" s="18"/>
      <c r="G6" s="19" t="s">
        <v>18</v>
      </c>
      <c r="H6" s="18"/>
      <c r="I6" s="19" t="s">
        <v>18</v>
      </c>
      <c r="J6" s="18"/>
      <c r="K6" s="19" t="s">
        <v>18</v>
      </c>
      <c r="L6" s="18"/>
      <c r="M6" s="19" t="s">
        <v>18</v>
      </c>
      <c r="N6" s="18"/>
      <c r="O6" s="19" t="s">
        <v>18</v>
      </c>
      <c r="P6" s="18"/>
      <c r="Q6" s="19" t="s">
        <v>18</v>
      </c>
      <c r="R6" s="18"/>
      <c r="S6" s="19" t="s">
        <v>18</v>
      </c>
      <c r="T6" s="18"/>
      <c r="U6" s="19" t="s">
        <v>18</v>
      </c>
      <c r="V6" s="4"/>
      <c r="W6" s="4"/>
      <c r="X6" s="4"/>
      <c r="Y6" s="4"/>
      <c r="Z6" s="4"/>
      <c r="AA6" s="22"/>
    </row>
    <row r="7" spans="1:27" s="9" customFormat="1" ht="25.5" customHeight="1">
      <c r="A7" s="5"/>
      <c r="B7" s="20">
        <f>'表一'!Q7-'表一'!B7</f>
        <v>-1.42</v>
      </c>
      <c r="C7" s="20">
        <f>'表一'!R7-'表一'!C7</f>
        <v>-1.42</v>
      </c>
      <c r="D7" s="20">
        <f>'表一'!S7-'表一'!D7</f>
        <v>0</v>
      </c>
      <c r="E7" s="20">
        <f>'表一'!T7-'表一'!E7</f>
        <v>0</v>
      </c>
      <c r="F7" s="20">
        <f>'表一'!U7-'表一'!F7</f>
        <v>0</v>
      </c>
      <c r="G7" s="20">
        <f>'表一'!V7-'表一'!G7</f>
        <v>0</v>
      </c>
      <c r="H7" s="20">
        <f>'表一'!W7-'表一'!H7</f>
        <v>-1.42</v>
      </c>
      <c r="I7" s="20">
        <f>'表一'!X7-'表一'!I7</f>
        <v>-1.42</v>
      </c>
      <c r="J7" s="20">
        <f>'表一'!Y7-'表一'!J7</f>
        <v>0</v>
      </c>
      <c r="K7" s="20">
        <f>'表一'!Z7-'表一'!K7</f>
        <v>0</v>
      </c>
      <c r="L7" s="21">
        <f>'表一'!Q7/'表一'!B7-1</f>
        <v>-0.15638766519823788</v>
      </c>
      <c r="M7" s="21">
        <f>'表一'!R7/'表一'!C7-1</f>
        <v>-0.15638766519823788</v>
      </c>
      <c r="N7" s="21" t="e">
        <f>'表一'!S7/'表一'!D7-1</f>
        <v>#DIV/0!</v>
      </c>
      <c r="O7" s="21" t="e">
        <f>'表一'!T7/'表一'!E7-1</f>
        <v>#DIV/0!</v>
      </c>
      <c r="P7" s="21" t="e">
        <f>'表一'!U7/'表一'!F7-1</f>
        <v>#DIV/0!</v>
      </c>
      <c r="Q7" s="21" t="e">
        <f>'表一'!V7/'表一'!G7-1</f>
        <v>#DIV/0!</v>
      </c>
      <c r="R7" s="21">
        <f>'表一'!W7/'表一'!H7-1</f>
        <v>-0.15638766519823788</v>
      </c>
      <c r="S7" s="21">
        <f>'表一'!X7/'表一'!I7-1</f>
        <v>-0.15638766519823788</v>
      </c>
      <c r="T7" s="21" t="e">
        <f>'表一'!Y7/'表一'!J7-1</f>
        <v>#DIV/0!</v>
      </c>
      <c r="U7" s="21" t="e">
        <f>'表一'!Z7/'表一'!K7-1</f>
        <v>#DIV/0!</v>
      </c>
      <c r="V7" s="21">
        <f>'表一'!R7/'表一'!L7</f>
        <v>0.1235483870967742</v>
      </c>
      <c r="W7" s="21" t="e">
        <f>'表一'!T7/'表一'!M7</f>
        <v>#DIV/0!</v>
      </c>
      <c r="X7" s="21" t="e">
        <f>'表一'!V7/'表一'!N7</f>
        <v>#DIV/0!</v>
      </c>
      <c r="Y7" s="21">
        <f>'表一'!X7/'表一'!O7</f>
        <v>0.12766666666666668</v>
      </c>
      <c r="Z7" s="21">
        <f>'表一'!Z7/'表一'!P7</f>
        <v>0</v>
      </c>
      <c r="AA7" s="5"/>
    </row>
    <row r="8" spans="1:27" s="9" customFormat="1" ht="25.5" customHeight="1">
      <c r="A8" s="5"/>
      <c r="B8" s="20">
        <f>'表一'!Q8-'表一'!B8</f>
        <v>0</v>
      </c>
      <c r="C8" s="20">
        <f>'表一'!R8-'表一'!C8</f>
        <v>0</v>
      </c>
      <c r="D8" s="20">
        <f>'表一'!S8-'表一'!D8</f>
        <v>0</v>
      </c>
      <c r="E8" s="20">
        <f>'表一'!T8-'表一'!E8</f>
        <v>0</v>
      </c>
      <c r="F8" s="20">
        <f>'表一'!U8-'表一'!F8</f>
        <v>0</v>
      </c>
      <c r="G8" s="20">
        <f>'表一'!V8-'表一'!G8</f>
        <v>0</v>
      </c>
      <c r="H8" s="20">
        <f>'表一'!W8-'表一'!H8</f>
        <v>0</v>
      </c>
      <c r="I8" s="20">
        <f>'表一'!X8-'表一'!I8</f>
        <v>0</v>
      </c>
      <c r="J8" s="20">
        <f>'表一'!Y8-'表一'!J8</f>
        <v>0</v>
      </c>
      <c r="K8" s="20">
        <f>'表一'!Z8-'表一'!K8</f>
        <v>0</v>
      </c>
      <c r="L8" s="21" t="e">
        <f>'表一'!Q8/'表一'!B8-1</f>
        <v>#DIV/0!</v>
      </c>
      <c r="M8" s="21" t="e">
        <f>'表一'!R8/'表一'!C8-1</f>
        <v>#DIV/0!</v>
      </c>
      <c r="N8" s="21" t="e">
        <f>'表一'!S8/'表一'!D8-1</f>
        <v>#DIV/0!</v>
      </c>
      <c r="O8" s="21" t="e">
        <f>'表一'!T8/'表一'!E8-1</f>
        <v>#DIV/0!</v>
      </c>
      <c r="P8" s="21" t="e">
        <f>'表一'!U8/'表一'!F8-1</f>
        <v>#DIV/0!</v>
      </c>
      <c r="Q8" s="21" t="e">
        <f>'表一'!V8/'表一'!G8-1</f>
        <v>#DIV/0!</v>
      </c>
      <c r="R8" s="21" t="e">
        <f>'表一'!W8/'表一'!H8-1</f>
        <v>#DIV/0!</v>
      </c>
      <c r="S8" s="21" t="e">
        <f>'表一'!X8/'表一'!I8-1</f>
        <v>#DIV/0!</v>
      </c>
      <c r="T8" s="21" t="e">
        <f>'表一'!Y8/'表一'!J8-1</f>
        <v>#DIV/0!</v>
      </c>
      <c r="U8" s="21" t="e">
        <f>'表一'!Z8/'表一'!K8-1</f>
        <v>#DIV/0!</v>
      </c>
      <c r="V8" s="21" t="e">
        <f>'表一'!R8/'表一'!L8</f>
        <v>#DIV/0!</v>
      </c>
      <c r="W8" s="21" t="e">
        <f>'表一'!T8/'表一'!M8</f>
        <v>#DIV/0!</v>
      </c>
      <c r="X8" s="21" t="e">
        <f>'表一'!V8/'表一'!N8</f>
        <v>#DIV/0!</v>
      </c>
      <c r="Y8" s="21" t="e">
        <f>'表一'!X8/'表一'!O8</f>
        <v>#DIV/0!</v>
      </c>
      <c r="Z8" s="21" t="e">
        <f>'表一'!Z8/'表一'!P8</f>
        <v>#DIV/0!</v>
      </c>
      <c r="AA8" s="5"/>
    </row>
    <row r="9" spans="1:27" s="9" customFormat="1" ht="25.5" customHeight="1">
      <c r="A9" s="5"/>
      <c r="B9" s="20">
        <f>'表一'!Q9-'表一'!B9</f>
        <v>0</v>
      </c>
      <c r="C9" s="20">
        <f>'表一'!R9-'表一'!C9</f>
        <v>0</v>
      </c>
      <c r="D9" s="20">
        <f>'表一'!S9-'表一'!D9</f>
        <v>0</v>
      </c>
      <c r="E9" s="20">
        <f>'表一'!T9-'表一'!E9</f>
        <v>0</v>
      </c>
      <c r="F9" s="20">
        <f>'表一'!U9-'表一'!F9</f>
        <v>0</v>
      </c>
      <c r="G9" s="20">
        <f>'表一'!V9-'表一'!G9</f>
        <v>0</v>
      </c>
      <c r="H9" s="20">
        <f>'表一'!W9-'表一'!H9</f>
        <v>0</v>
      </c>
      <c r="I9" s="20">
        <f>'表一'!X9-'表一'!I9</f>
        <v>0</v>
      </c>
      <c r="J9" s="20">
        <f>'表一'!Y9-'表一'!J9</f>
        <v>0</v>
      </c>
      <c r="K9" s="20">
        <f>'表一'!Z9-'表一'!K9</f>
        <v>0</v>
      </c>
      <c r="L9" s="21" t="e">
        <f>'表一'!Q9/'表一'!B9-1</f>
        <v>#DIV/0!</v>
      </c>
      <c r="M9" s="21" t="e">
        <f>'表一'!R9/'表一'!C9-1</f>
        <v>#DIV/0!</v>
      </c>
      <c r="N9" s="21" t="e">
        <f>'表一'!S9/'表一'!D9-1</f>
        <v>#DIV/0!</v>
      </c>
      <c r="O9" s="21" t="e">
        <f>'表一'!T9/'表一'!E9-1</f>
        <v>#DIV/0!</v>
      </c>
      <c r="P9" s="21" t="e">
        <f>'表一'!U9/'表一'!F9-1</f>
        <v>#DIV/0!</v>
      </c>
      <c r="Q9" s="21" t="e">
        <f>'表一'!V9/'表一'!G9-1</f>
        <v>#DIV/0!</v>
      </c>
      <c r="R9" s="21" t="e">
        <f>'表一'!W9/'表一'!H9-1</f>
        <v>#DIV/0!</v>
      </c>
      <c r="S9" s="21" t="e">
        <f>'表一'!X9/'表一'!I9-1</f>
        <v>#DIV/0!</v>
      </c>
      <c r="T9" s="21" t="e">
        <f>'表一'!Y9/'表一'!J9-1</f>
        <v>#DIV/0!</v>
      </c>
      <c r="U9" s="21" t="e">
        <f>'表一'!Z9/'表一'!K9-1</f>
        <v>#DIV/0!</v>
      </c>
      <c r="V9" s="21" t="e">
        <f>'表一'!R9/'表一'!L9</f>
        <v>#DIV/0!</v>
      </c>
      <c r="W9" s="21" t="e">
        <f>'表一'!T9/'表一'!M9</f>
        <v>#DIV/0!</v>
      </c>
      <c r="X9" s="21" t="e">
        <f>'表一'!V9/'表一'!N9</f>
        <v>#DIV/0!</v>
      </c>
      <c r="Y9" s="21" t="e">
        <f>'表一'!X9/'表一'!O9</f>
        <v>#DIV/0!</v>
      </c>
      <c r="Z9" s="21" t="e">
        <f>'表一'!Z9/'表一'!P9</f>
        <v>#DIV/0!</v>
      </c>
      <c r="AA9" s="5"/>
    </row>
    <row r="10" spans="1:27" s="9" customFormat="1" ht="25.5" customHeight="1">
      <c r="A10" s="5"/>
      <c r="B10" s="20">
        <f>'表一'!Q10-'表一'!B10</f>
        <v>0</v>
      </c>
      <c r="C10" s="20">
        <f>'表一'!R10-'表一'!C10</f>
        <v>0</v>
      </c>
      <c r="D10" s="20">
        <f>'表一'!S10-'表一'!D10</f>
        <v>0</v>
      </c>
      <c r="E10" s="20">
        <f>'表一'!T10-'表一'!E10</f>
        <v>0</v>
      </c>
      <c r="F10" s="20">
        <f>'表一'!U10-'表一'!F10</f>
        <v>0</v>
      </c>
      <c r="G10" s="20">
        <f>'表一'!V10-'表一'!G10</f>
        <v>0</v>
      </c>
      <c r="H10" s="20">
        <f>'表一'!W10-'表一'!H10</f>
        <v>0</v>
      </c>
      <c r="I10" s="20">
        <f>'表一'!X10-'表一'!I10</f>
        <v>0</v>
      </c>
      <c r="J10" s="20">
        <f>'表一'!Y10-'表一'!J10</f>
        <v>0</v>
      </c>
      <c r="K10" s="20">
        <f>'表一'!Z10-'表一'!K10</f>
        <v>0</v>
      </c>
      <c r="L10" s="21" t="e">
        <f>'表一'!Q10/'表一'!B10-1</f>
        <v>#DIV/0!</v>
      </c>
      <c r="M10" s="21" t="e">
        <f>'表一'!R10/'表一'!C10-1</f>
        <v>#DIV/0!</v>
      </c>
      <c r="N10" s="21" t="e">
        <f>'表一'!S10/'表一'!D10-1</f>
        <v>#DIV/0!</v>
      </c>
      <c r="O10" s="21" t="e">
        <f>'表一'!T10/'表一'!E10-1</f>
        <v>#DIV/0!</v>
      </c>
      <c r="P10" s="21" t="e">
        <f>'表一'!U10/'表一'!F10-1</f>
        <v>#DIV/0!</v>
      </c>
      <c r="Q10" s="21" t="e">
        <f>'表一'!V10/'表一'!G10-1</f>
        <v>#DIV/0!</v>
      </c>
      <c r="R10" s="21" t="e">
        <f>'表一'!W10/'表一'!H10-1</f>
        <v>#DIV/0!</v>
      </c>
      <c r="S10" s="21" t="e">
        <f>'表一'!X10/'表一'!I10-1</f>
        <v>#DIV/0!</v>
      </c>
      <c r="T10" s="21" t="e">
        <f>'表一'!Y10/'表一'!J10-1</f>
        <v>#DIV/0!</v>
      </c>
      <c r="U10" s="21" t="e">
        <f>'表一'!Z10/'表一'!K10-1</f>
        <v>#DIV/0!</v>
      </c>
      <c r="V10" s="21" t="e">
        <f>'表一'!R10/'表一'!L10</f>
        <v>#DIV/0!</v>
      </c>
      <c r="W10" s="21" t="e">
        <f>'表一'!T10/'表一'!M10</f>
        <v>#DIV/0!</v>
      </c>
      <c r="X10" s="21" t="e">
        <f>'表一'!V10/'表一'!N10</f>
        <v>#DIV/0!</v>
      </c>
      <c r="Y10" s="21" t="e">
        <f>'表一'!X10/'表一'!O10</f>
        <v>#DIV/0!</v>
      </c>
      <c r="Z10" s="21" t="e">
        <f>'表一'!Z10/'表一'!P10</f>
        <v>#DIV/0!</v>
      </c>
      <c r="AA10" s="5"/>
    </row>
    <row r="11" spans="1:27" s="9" customFormat="1" ht="25.5" customHeight="1">
      <c r="A11" s="5"/>
      <c r="B11" s="20">
        <f>'表一'!Q11-'表一'!B11</f>
        <v>0</v>
      </c>
      <c r="C11" s="20">
        <f>'表一'!R11-'表一'!C11</f>
        <v>0</v>
      </c>
      <c r="D11" s="20">
        <f>'表一'!S11-'表一'!D11</f>
        <v>0</v>
      </c>
      <c r="E11" s="20">
        <f>'表一'!T11-'表一'!E11</f>
        <v>0</v>
      </c>
      <c r="F11" s="20">
        <f>'表一'!U11-'表一'!F11</f>
        <v>0</v>
      </c>
      <c r="G11" s="20">
        <f>'表一'!V11-'表一'!G11</f>
        <v>0</v>
      </c>
      <c r="H11" s="20">
        <f>'表一'!W11-'表一'!H11</f>
        <v>0</v>
      </c>
      <c r="I11" s="20">
        <f>'表一'!X11-'表一'!I11</f>
        <v>0</v>
      </c>
      <c r="J11" s="20">
        <f>'表一'!Y11-'表一'!J11</f>
        <v>0</v>
      </c>
      <c r="K11" s="20">
        <f>'表一'!Z11-'表一'!K11</f>
        <v>0</v>
      </c>
      <c r="L11" s="21" t="e">
        <f>'表一'!Q11/'表一'!B11-1</f>
        <v>#DIV/0!</v>
      </c>
      <c r="M11" s="21" t="e">
        <f>'表一'!R11/'表一'!C11-1</f>
        <v>#DIV/0!</v>
      </c>
      <c r="N11" s="21" t="e">
        <f>'表一'!S11/'表一'!D11-1</f>
        <v>#DIV/0!</v>
      </c>
      <c r="O11" s="21" t="e">
        <f>'表一'!T11/'表一'!E11-1</f>
        <v>#DIV/0!</v>
      </c>
      <c r="P11" s="21" t="e">
        <f>'表一'!U11/'表一'!F11-1</f>
        <v>#DIV/0!</v>
      </c>
      <c r="Q11" s="21" t="e">
        <f>'表一'!V11/'表一'!G11-1</f>
        <v>#DIV/0!</v>
      </c>
      <c r="R11" s="21" t="e">
        <f>'表一'!W11/'表一'!H11-1</f>
        <v>#DIV/0!</v>
      </c>
      <c r="S11" s="21" t="e">
        <f>'表一'!X11/'表一'!I11-1</f>
        <v>#DIV/0!</v>
      </c>
      <c r="T11" s="21" t="e">
        <f>'表一'!Y11/'表一'!J11-1</f>
        <v>#DIV/0!</v>
      </c>
      <c r="U11" s="21" t="e">
        <f>'表一'!Z11/'表一'!K11-1</f>
        <v>#DIV/0!</v>
      </c>
      <c r="V11" s="21" t="e">
        <f>'表一'!R11/'表一'!L11</f>
        <v>#DIV/0!</v>
      </c>
      <c r="W11" s="21" t="e">
        <f>'表一'!T11/'表一'!M11</f>
        <v>#DIV/0!</v>
      </c>
      <c r="X11" s="21" t="e">
        <f>'表一'!V11/'表一'!N11</f>
        <v>#DIV/0!</v>
      </c>
      <c r="Y11" s="21" t="e">
        <f>'表一'!X11/'表一'!O11</f>
        <v>#DIV/0!</v>
      </c>
      <c r="Z11" s="21" t="e">
        <f>'表一'!Z11/'表一'!P11</f>
        <v>#DIV/0!</v>
      </c>
      <c r="AA11" s="5"/>
    </row>
    <row r="12" spans="1:27" s="9" customFormat="1" ht="25.5" customHeight="1">
      <c r="A12" s="5"/>
      <c r="B12" s="20">
        <f>'表一'!Q12-'表一'!B12</f>
        <v>0</v>
      </c>
      <c r="C12" s="20">
        <f>'表一'!R12-'表一'!C12</f>
        <v>0</v>
      </c>
      <c r="D12" s="20">
        <f>'表一'!S12-'表一'!D12</f>
        <v>0</v>
      </c>
      <c r="E12" s="20">
        <f>'表一'!T12-'表一'!E12</f>
        <v>0</v>
      </c>
      <c r="F12" s="20">
        <f>'表一'!U12-'表一'!F12</f>
        <v>0</v>
      </c>
      <c r="G12" s="20">
        <f>'表一'!V12-'表一'!G12</f>
        <v>0</v>
      </c>
      <c r="H12" s="20">
        <f>'表一'!W12-'表一'!H12</f>
        <v>0</v>
      </c>
      <c r="I12" s="20">
        <f>'表一'!X12-'表一'!I12</f>
        <v>0</v>
      </c>
      <c r="J12" s="20">
        <f>'表一'!Y12-'表一'!J12</f>
        <v>0</v>
      </c>
      <c r="K12" s="20">
        <f>'表一'!Z12-'表一'!K12</f>
        <v>0</v>
      </c>
      <c r="L12" s="21" t="e">
        <f>'表一'!Q12/'表一'!B12-1</f>
        <v>#DIV/0!</v>
      </c>
      <c r="M12" s="21" t="e">
        <f>'表一'!R12/'表一'!C12-1</f>
        <v>#DIV/0!</v>
      </c>
      <c r="N12" s="21" t="e">
        <f>'表一'!S12/'表一'!D12-1</f>
        <v>#DIV/0!</v>
      </c>
      <c r="O12" s="21" t="e">
        <f>'表一'!T12/'表一'!E12-1</f>
        <v>#DIV/0!</v>
      </c>
      <c r="P12" s="21" t="e">
        <f>'表一'!U12/'表一'!F12-1</f>
        <v>#DIV/0!</v>
      </c>
      <c r="Q12" s="21" t="e">
        <f>'表一'!V12/'表一'!G12-1</f>
        <v>#DIV/0!</v>
      </c>
      <c r="R12" s="21" t="e">
        <f>'表一'!W12/'表一'!H12-1</f>
        <v>#DIV/0!</v>
      </c>
      <c r="S12" s="21" t="e">
        <f>'表一'!X12/'表一'!I12-1</f>
        <v>#DIV/0!</v>
      </c>
      <c r="T12" s="21" t="e">
        <f>'表一'!Y12/'表一'!J12-1</f>
        <v>#DIV/0!</v>
      </c>
      <c r="U12" s="21" t="e">
        <f>'表一'!Z12/'表一'!K12-1</f>
        <v>#DIV/0!</v>
      </c>
      <c r="V12" s="21" t="e">
        <f>'表一'!R12/'表一'!L12</f>
        <v>#DIV/0!</v>
      </c>
      <c r="W12" s="21" t="e">
        <f>'表一'!T12/'表一'!M12</f>
        <v>#DIV/0!</v>
      </c>
      <c r="X12" s="21" t="e">
        <f>'表一'!V12/'表一'!N12</f>
        <v>#DIV/0!</v>
      </c>
      <c r="Y12" s="21" t="e">
        <f>'表一'!X12/'表一'!O12</f>
        <v>#DIV/0!</v>
      </c>
      <c r="Z12" s="21" t="e">
        <f>'表一'!Z12/'表一'!P12</f>
        <v>#DIV/0!</v>
      </c>
      <c r="AA12" s="5"/>
    </row>
    <row r="13" spans="1:27" s="9" customFormat="1" ht="25.5" customHeight="1">
      <c r="A13" s="5"/>
      <c r="B13" s="20">
        <f>'表一'!Q13-'表一'!B13</f>
        <v>0</v>
      </c>
      <c r="C13" s="20">
        <f>'表一'!R13-'表一'!C13</f>
        <v>0</v>
      </c>
      <c r="D13" s="20">
        <f>'表一'!S13-'表一'!D13</f>
        <v>0</v>
      </c>
      <c r="E13" s="20">
        <f>'表一'!T13-'表一'!E13</f>
        <v>0</v>
      </c>
      <c r="F13" s="20">
        <f>'表一'!U13-'表一'!F13</f>
        <v>0</v>
      </c>
      <c r="G13" s="20">
        <f>'表一'!V13-'表一'!G13</f>
        <v>0</v>
      </c>
      <c r="H13" s="20">
        <f>'表一'!W13-'表一'!H13</f>
        <v>0</v>
      </c>
      <c r="I13" s="20">
        <f>'表一'!X13-'表一'!I13</f>
        <v>0</v>
      </c>
      <c r="J13" s="20">
        <f>'表一'!Y13-'表一'!J13</f>
        <v>0</v>
      </c>
      <c r="K13" s="20">
        <f>'表一'!Z13-'表一'!K13</f>
        <v>0</v>
      </c>
      <c r="L13" s="21" t="e">
        <f>'表一'!Q13/'表一'!B13-1</f>
        <v>#DIV/0!</v>
      </c>
      <c r="M13" s="21" t="e">
        <f>'表一'!R13/'表一'!C13-1</f>
        <v>#DIV/0!</v>
      </c>
      <c r="N13" s="21" t="e">
        <f>'表一'!S13/'表一'!D13-1</f>
        <v>#DIV/0!</v>
      </c>
      <c r="O13" s="21" t="e">
        <f>'表一'!T13/'表一'!E13-1</f>
        <v>#DIV/0!</v>
      </c>
      <c r="P13" s="21" t="e">
        <f>'表一'!U13/'表一'!F13-1</f>
        <v>#DIV/0!</v>
      </c>
      <c r="Q13" s="21" t="e">
        <f>'表一'!V13/'表一'!G13-1</f>
        <v>#DIV/0!</v>
      </c>
      <c r="R13" s="21" t="e">
        <f>'表一'!W13/'表一'!H13-1</f>
        <v>#DIV/0!</v>
      </c>
      <c r="S13" s="21" t="e">
        <f>'表一'!X13/'表一'!I13-1</f>
        <v>#DIV/0!</v>
      </c>
      <c r="T13" s="21" t="e">
        <f>'表一'!Y13/'表一'!J13-1</f>
        <v>#DIV/0!</v>
      </c>
      <c r="U13" s="21" t="e">
        <f>'表一'!Z13/'表一'!K13-1</f>
        <v>#DIV/0!</v>
      </c>
      <c r="V13" s="21" t="e">
        <f>'表一'!R13/'表一'!L13</f>
        <v>#DIV/0!</v>
      </c>
      <c r="W13" s="21" t="e">
        <f>'表一'!T13/'表一'!M13</f>
        <v>#DIV/0!</v>
      </c>
      <c r="X13" s="21" t="e">
        <f>'表一'!V13/'表一'!N13</f>
        <v>#DIV/0!</v>
      </c>
      <c r="Y13" s="21" t="e">
        <f>'表一'!X13/'表一'!O13</f>
        <v>#DIV/0!</v>
      </c>
      <c r="Z13" s="21" t="e">
        <f>'表一'!Z13/'表一'!P13</f>
        <v>#DIV/0!</v>
      </c>
      <c r="AA13" s="5"/>
    </row>
    <row r="14" spans="1:27" s="9" customFormat="1" ht="25.5" customHeight="1">
      <c r="A14" s="5"/>
      <c r="B14" s="20">
        <f>'表一'!Q14-'表一'!B14</f>
        <v>0</v>
      </c>
      <c r="C14" s="20">
        <f>'表一'!R14-'表一'!C14</f>
        <v>0</v>
      </c>
      <c r="D14" s="20">
        <f>'表一'!S14-'表一'!D14</f>
        <v>0</v>
      </c>
      <c r="E14" s="20">
        <f>'表一'!T14-'表一'!E14</f>
        <v>0</v>
      </c>
      <c r="F14" s="20">
        <f>'表一'!U14-'表一'!F14</f>
        <v>0</v>
      </c>
      <c r="G14" s="20">
        <f>'表一'!V14-'表一'!G14</f>
        <v>0</v>
      </c>
      <c r="H14" s="20">
        <f>'表一'!W14-'表一'!H14</f>
        <v>0</v>
      </c>
      <c r="I14" s="20">
        <f>'表一'!X14-'表一'!I14</f>
        <v>0</v>
      </c>
      <c r="J14" s="20">
        <f>'表一'!Y14-'表一'!J14</f>
        <v>0</v>
      </c>
      <c r="K14" s="20">
        <f>'表一'!Z14-'表一'!K14</f>
        <v>0</v>
      </c>
      <c r="L14" s="21" t="e">
        <f>'表一'!Q14/'表一'!B14-1</f>
        <v>#DIV/0!</v>
      </c>
      <c r="M14" s="21" t="e">
        <f>'表一'!R14/'表一'!C14-1</f>
        <v>#DIV/0!</v>
      </c>
      <c r="N14" s="21" t="e">
        <f>'表一'!S14/'表一'!D14-1</f>
        <v>#DIV/0!</v>
      </c>
      <c r="O14" s="21" t="e">
        <f>'表一'!T14/'表一'!E14-1</f>
        <v>#DIV/0!</v>
      </c>
      <c r="P14" s="21" t="e">
        <f>'表一'!U14/'表一'!F14-1</f>
        <v>#DIV/0!</v>
      </c>
      <c r="Q14" s="21" t="e">
        <f>'表一'!V14/'表一'!G14-1</f>
        <v>#DIV/0!</v>
      </c>
      <c r="R14" s="21" t="e">
        <f>'表一'!W14/'表一'!H14-1</f>
        <v>#DIV/0!</v>
      </c>
      <c r="S14" s="21" t="e">
        <f>'表一'!X14/'表一'!I14-1</f>
        <v>#DIV/0!</v>
      </c>
      <c r="T14" s="21" t="e">
        <f>'表一'!Y14/'表一'!J14-1</f>
        <v>#DIV/0!</v>
      </c>
      <c r="U14" s="21" t="e">
        <f>'表一'!Z14/'表一'!K14-1</f>
        <v>#DIV/0!</v>
      </c>
      <c r="V14" s="21" t="e">
        <f>'表一'!R14/'表一'!L14</f>
        <v>#DIV/0!</v>
      </c>
      <c r="W14" s="21" t="e">
        <f>'表一'!T14/'表一'!M14</f>
        <v>#DIV/0!</v>
      </c>
      <c r="X14" s="21" t="e">
        <f>'表一'!V14/'表一'!N14</f>
        <v>#DIV/0!</v>
      </c>
      <c r="Y14" s="21" t="e">
        <f>'表一'!X14/'表一'!O14</f>
        <v>#DIV/0!</v>
      </c>
      <c r="Z14" s="21" t="e">
        <f>'表一'!Z14/'表一'!P14</f>
        <v>#DIV/0!</v>
      </c>
      <c r="AA14" s="5"/>
    </row>
    <row r="15" s="10" customFormat="1" ht="12"/>
    <row r="16" s="9" customFormat="1" ht="12"/>
    <row r="17" s="11" customFormat="1" ht="14.25"/>
    <row r="18" s="12" customFormat="1" ht="14.25"/>
    <row r="19" s="12" customFormat="1" ht="14.25"/>
    <row r="20" s="12" customFormat="1" ht="14.25"/>
    <row r="21" s="12" customFormat="1" ht="14.25"/>
    <row r="22" s="12" customFormat="1" ht="14.25"/>
    <row r="23" s="12" customFormat="1" ht="14.25"/>
  </sheetData>
  <sheetProtection selectLockedCells="1" selectUnlockedCells="1"/>
  <mergeCells count="29">
    <mergeCell ref="A1:AA1"/>
    <mergeCell ref="A2:AA2"/>
    <mergeCell ref="A3:B3"/>
    <mergeCell ref="C3:F3"/>
    <mergeCell ref="G3:H3"/>
    <mergeCell ref="I3:L3"/>
    <mergeCell ref="N3:Q3"/>
    <mergeCell ref="B4:K4"/>
    <mergeCell ref="L4:U4"/>
    <mergeCell ref="V4:Z4"/>
    <mergeCell ref="A15:IV15"/>
    <mergeCell ref="A17:IV17"/>
    <mergeCell ref="A4:A6"/>
    <mergeCell ref="B5:B6"/>
    <mergeCell ref="D5:D6"/>
    <mergeCell ref="F5:F6"/>
    <mergeCell ref="H5:H6"/>
    <mergeCell ref="J5:J6"/>
    <mergeCell ref="L5:L6"/>
    <mergeCell ref="N5:N6"/>
    <mergeCell ref="P5:P6"/>
    <mergeCell ref="R5:R6"/>
    <mergeCell ref="T5:T6"/>
    <mergeCell ref="V5:V6"/>
    <mergeCell ref="W5:W6"/>
    <mergeCell ref="X5:X6"/>
    <mergeCell ref="Y5:Y6"/>
    <mergeCell ref="Z5:Z6"/>
    <mergeCell ref="AA4:AA6"/>
  </mergeCells>
  <printOptions/>
  <pageMargins left="0.75" right="0.75" top="1" bottom="1" header="0.5" footer="0.5"/>
  <pageSetup fitToHeight="1" fitToWidth="1" horizontalDpi="600" verticalDpi="600" orientation="landscape" paperSize="9" scale="67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2"/>
  <sheetViews>
    <sheetView workbookViewId="0" topLeftCell="A1">
      <selection activeCell="F8" sqref="F8"/>
    </sheetView>
  </sheetViews>
  <sheetFormatPr defaultColWidth="9.00390625" defaultRowHeight="14.25"/>
  <cols>
    <col min="1" max="12" width="10.125" style="0" customWidth="1"/>
  </cols>
  <sheetData>
    <row r="1" spans="1:12" ht="68.25" customHeight="1">
      <c r="A1" s="1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30" customHeight="1">
      <c r="A2" s="2" t="s">
        <v>2</v>
      </c>
      <c r="B2" s="3" t="s">
        <v>28</v>
      </c>
      <c r="C2" s="3"/>
      <c r="D2" s="2" t="s">
        <v>4</v>
      </c>
      <c r="E2" s="3" t="s">
        <v>5</v>
      </c>
      <c r="F2" s="3"/>
      <c r="G2" s="3" t="s">
        <v>29</v>
      </c>
      <c r="H2" s="3">
        <v>13984722337</v>
      </c>
      <c r="I2" s="3"/>
      <c r="J2" s="3"/>
      <c r="K2" s="3" t="s">
        <v>7</v>
      </c>
      <c r="L2" s="3"/>
    </row>
    <row r="3" spans="1:12" ht="24.75" customHeight="1">
      <c r="A3" s="4" t="s">
        <v>23</v>
      </c>
      <c r="B3" s="4" t="s">
        <v>30</v>
      </c>
      <c r="C3" s="4"/>
      <c r="D3" s="4"/>
      <c r="E3" s="4"/>
      <c r="F3" s="4"/>
      <c r="G3" s="4" t="s">
        <v>31</v>
      </c>
      <c r="H3" s="4"/>
      <c r="I3" s="4"/>
      <c r="J3" s="4"/>
      <c r="K3" s="4"/>
      <c r="L3" s="4" t="s">
        <v>12</v>
      </c>
    </row>
    <row r="4" spans="1:12" ht="27" customHeight="1">
      <c r="A4" s="4"/>
      <c r="B4" s="4" t="s">
        <v>13</v>
      </c>
      <c r="C4" s="4" t="s">
        <v>14</v>
      </c>
      <c r="D4" s="4" t="s">
        <v>15</v>
      </c>
      <c r="E4" s="4" t="s">
        <v>16</v>
      </c>
      <c r="F4" s="4" t="s">
        <v>17</v>
      </c>
      <c r="G4" s="4" t="s">
        <v>13</v>
      </c>
      <c r="H4" s="4" t="s">
        <v>14</v>
      </c>
      <c r="I4" s="4" t="s">
        <v>15</v>
      </c>
      <c r="J4" s="4" t="s">
        <v>16</v>
      </c>
      <c r="K4" s="4" t="s">
        <v>17</v>
      </c>
      <c r="L4" s="4"/>
    </row>
    <row r="5" spans="1:12" ht="27.75" customHeight="1">
      <c r="A5" s="5"/>
      <c r="B5" s="6">
        <f>C5+D5+E5+F5</f>
        <v>-1.42</v>
      </c>
      <c r="C5" s="6">
        <f>'表一'!T7-'表一'!E7</f>
        <v>0</v>
      </c>
      <c r="D5" s="6">
        <f>'表一'!V7-'表一'!G7</f>
        <v>0</v>
      </c>
      <c r="E5" s="6">
        <f>'表一'!X7-'表一'!I7</f>
        <v>-1.42</v>
      </c>
      <c r="F5" s="6">
        <f>'表一'!Z7-'表一'!K7</f>
        <v>0</v>
      </c>
      <c r="G5" s="6">
        <f>H5+I5+J5+K5</f>
        <v>-54.34</v>
      </c>
      <c r="H5" s="6">
        <f>'表一'!T7-'表一'!M7</f>
        <v>0</v>
      </c>
      <c r="I5" s="6">
        <f>'表一'!V7-'表一'!N7</f>
        <v>0</v>
      </c>
      <c r="J5" s="6">
        <f>'表一'!X7-'表一'!O7</f>
        <v>-52.34</v>
      </c>
      <c r="K5" s="6">
        <f>'表一'!Z7-'表一'!P7</f>
        <v>-2</v>
      </c>
      <c r="L5" s="5"/>
    </row>
    <row r="6" spans="1:12" ht="27.75" customHeight="1">
      <c r="A6" s="5"/>
      <c r="B6" s="6">
        <f aca="true" t="shared" si="0" ref="B6:B12">C6+D6+E6+F6</f>
        <v>0</v>
      </c>
      <c r="C6" s="6">
        <f>'表一'!T8-'表一'!E8</f>
        <v>0</v>
      </c>
      <c r="D6" s="6">
        <f>'表一'!V8-'表一'!G8</f>
        <v>0</v>
      </c>
      <c r="E6" s="6">
        <f>'表一'!X8-'表一'!I8</f>
        <v>0</v>
      </c>
      <c r="F6" s="6">
        <f>'表一'!Z8-'表一'!K8</f>
        <v>0</v>
      </c>
      <c r="G6" s="6">
        <f aca="true" t="shared" si="1" ref="G6:G12">H6+I6+J6+K6</f>
        <v>0</v>
      </c>
      <c r="H6" s="6">
        <f>'表一'!T8-'表一'!M8</f>
        <v>0</v>
      </c>
      <c r="I6" s="6">
        <f>'表一'!V8-'表一'!N8</f>
        <v>0</v>
      </c>
      <c r="J6" s="6">
        <f>'表一'!X8-'表一'!O8</f>
        <v>0</v>
      </c>
      <c r="K6" s="6">
        <f>'表一'!Z8-'表一'!P8</f>
        <v>0</v>
      </c>
      <c r="L6" s="5"/>
    </row>
    <row r="7" spans="1:12" ht="27.75" customHeight="1">
      <c r="A7" s="5"/>
      <c r="B7" s="6">
        <f t="shared" si="0"/>
        <v>0</v>
      </c>
      <c r="C7" s="6">
        <f>'表一'!T9-'表一'!E9</f>
        <v>0</v>
      </c>
      <c r="D7" s="6">
        <f>'表一'!V9-'表一'!G9</f>
        <v>0</v>
      </c>
      <c r="E7" s="6">
        <f>'表一'!X9-'表一'!I9</f>
        <v>0</v>
      </c>
      <c r="F7" s="6">
        <f>'表一'!Z9-'表一'!K9</f>
        <v>0</v>
      </c>
      <c r="G7" s="6">
        <f t="shared" si="1"/>
        <v>0</v>
      </c>
      <c r="H7" s="6">
        <f>'表一'!T9-'表一'!M9</f>
        <v>0</v>
      </c>
      <c r="I7" s="6">
        <f>'表一'!V9-'表一'!N9</f>
        <v>0</v>
      </c>
      <c r="J7" s="6">
        <f>'表一'!X9-'表一'!O9</f>
        <v>0</v>
      </c>
      <c r="K7" s="6">
        <f>'表一'!Z9-'表一'!P9</f>
        <v>0</v>
      </c>
      <c r="L7" s="5"/>
    </row>
    <row r="8" spans="1:12" ht="27.75" customHeight="1">
      <c r="A8" s="5"/>
      <c r="B8" s="6">
        <f t="shared" si="0"/>
        <v>0</v>
      </c>
      <c r="C8" s="6">
        <f>'表一'!T10-'表一'!E10</f>
        <v>0</v>
      </c>
      <c r="D8" s="6">
        <f>'表一'!V10-'表一'!G10</f>
        <v>0</v>
      </c>
      <c r="E8" s="6">
        <f>'表一'!X10-'表一'!I10</f>
        <v>0</v>
      </c>
      <c r="F8" s="6">
        <f>'表一'!Z10-'表一'!K10</f>
        <v>0</v>
      </c>
      <c r="G8" s="6">
        <f t="shared" si="1"/>
        <v>0</v>
      </c>
      <c r="H8" s="6">
        <f>'表一'!T10-'表一'!M10</f>
        <v>0</v>
      </c>
      <c r="I8" s="6">
        <f>'表一'!V10-'表一'!N10</f>
        <v>0</v>
      </c>
      <c r="J8" s="6">
        <f>'表一'!X10-'表一'!O10</f>
        <v>0</v>
      </c>
      <c r="K8" s="6">
        <f>'表一'!Z10-'表一'!P10</f>
        <v>0</v>
      </c>
      <c r="L8" s="5"/>
    </row>
    <row r="9" spans="1:12" ht="27.75" customHeight="1">
      <c r="A9" s="5"/>
      <c r="B9" s="6">
        <f t="shared" si="0"/>
        <v>0</v>
      </c>
      <c r="C9" s="6">
        <f>'表一'!T11-'表一'!E11</f>
        <v>0</v>
      </c>
      <c r="D9" s="6">
        <f>'表一'!V11-'表一'!G11</f>
        <v>0</v>
      </c>
      <c r="E9" s="6">
        <f>'表一'!X11-'表一'!I11</f>
        <v>0</v>
      </c>
      <c r="F9" s="6">
        <f>'表一'!Z11-'表一'!K11</f>
        <v>0</v>
      </c>
      <c r="G9" s="6">
        <f t="shared" si="1"/>
        <v>0</v>
      </c>
      <c r="H9" s="6">
        <f>'表一'!T11-'表一'!M11</f>
        <v>0</v>
      </c>
      <c r="I9" s="6">
        <f>'表一'!V11-'表一'!N11</f>
        <v>0</v>
      </c>
      <c r="J9" s="6">
        <f>'表一'!X11-'表一'!O11</f>
        <v>0</v>
      </c>
      <c r="K9" s="6">
        <f>'表一'!Z11-'表一'!P11</f>
        <v>0</v>
      </c>
      <c r="L9" s="5"/>
    </row>
    <row r="10" spans="1:12" ht="27.75" customHeight="1">
      <c r="A10" s="5"/>
      <c r="B10" s="6">
        <f t="shared" si="0"/>
        <v>0</v>
      </c>
      <c r="C10" s="6">
        <f>'表一'!T12-'表一'!E12</f>
        <v>0</v>
      </c>
      <c r="D10" s="6">
        <f>'表一'!V12-'表一'!G12</f>
        <v>0</v>
      </c>
      <c r="E10" s="6">
        <f>'表一'!X12-'表一'!I12</f>
        <v>0</v>
      </c>
      <c r="F10" s="6">
        <f>'表一'!Z12-'表一'!K12</f>
        <v>0</v>
      </c>
      <c r="G10" s="6">
        <f t="shared" si="1"/>
        <v>0</v>
      </c>
      <c r="H10" s="6">
        <f>'表一'!T12-'表一'!M12</f>
        <v>0</v>
      </c>
      <c r="I10" s="6">
        <f>'表一'!V12-'表一'!N12</f>
        <v>0</v>
      </c>
      <c r="J10" s="6">
        <f>'表一'!X12-'表一'!O12</f>
        <v>0</v>
      </c>
      <c r="K10" s="6">
        <f>'表一'!Z12-'表一'!P12</f>
        <v>0</v>
      </c>
      <c r="L10" s="5"/>
    </row>
    <row r="11" spans="1:12" ht="27.75" customHeight="1">
      <c r="A11" s="5"/>
      <c r="B11" s="6">
        <f t="shared" si="0"/>
        <v>0</v>
      </c>
      <c r="C11" s="6">
        <f>'表一'!T13-'表一'!E13</f>
        <v>0</v>
      </c>
      <c r="D11" s="6">
        <f>'表一'!V13-'表一'!G13</f>
        <v>0</v>
      </c>
      <c r="E11" s="6">
        <f>'表一'!X13-'表一'!I13</f>
        <v>0</v>
      </c>
      <c r="F11" s="6">
        <f>'表一'!Z13-'表一'!K13</f>
        <v>0</v>
      </c>
      <c r="G11" s="6">
        <f t="shared" si="1"/>
        <v>0</v>
      </c>
      <c r="H11" s="6">
        <f>'表一'!T13-'表一'!M13</f>
        <v>0</v>
      </c>
      <c r="I11" s="6">
        <f>'表一'!V13-'表一'!N13</f>
        <v>0</v>
      </c>
      <c r="J11" s="6">
        <f>'表一'!X13-'表一'!O13</f>
        <v>0</v>
      </c>
      <c r="K11" s="6">
        <f>'表一'!Z13-'表一'!P13</f>
        <v>0</v>
      </c>
      <c r="L11" s="5"/>
    </row>
    <row r="12" spans="1:12" ht="27.75" customHeight="1">
      <c r="A12" s="5"/>
      <c r="B12" s="6">
        <f t="shared" si="0"/>
        <v>0</v>
      </c>
      <c r="C12" s="6">
        <f>'表一'!T14-'表一'!E14</f>
        <v>0</v>
      </c>
      <c r="D12" s="6">
        <f>'表一'!V14-'表一'!G14</f>
        <v>0</v>
      </c>
      <c r="E12" s="6">
        <f>'表一'!X14-'表一'!I14</f>
        <v>0</v>
      </c>
      <c r="F12" s="6">
        <f>'表一'!Z14-'表一'!K14</f>
        <v>0</v>
      </c>
      <c r="G12" s="6">
        <f t="shared" si="1"/>
        <v>0</v>
      </c>
      <c r="H12" s="6">
        <f>'表一'!T14-'表一'!M14</f>
        <v>0</v>
      </c>
      <c r="I12" s="6">
        <f>'表一'!V14-'表一'!N14</f>
        <v>0</v>
      </c>
      <c r="J12" s="6">
        <f>'表一'!X14-'表一'!O14</f>
        <v>0</v>
      </c>
      <c r="K12" s="6">
        <f>'表一'!Z14-'表一'!P14</f>
        <v>0</v>
      </c>
      <c r="L12" s="5"/>
    </row>
  </sheetData>
  <sheetProtection selectLockedCells="1" selectUnlockedCells="1"/>
  <mergeCells count="7">
    <mergeCell ref="A1:L1"/>
    <mergeCell ref="B2:C2"/>
    <mergeCell ref="H2:I2"/>
    <mergeCell ref="B3:F3"/>
    <mergeCell ref="G3:K3"/>
    <mergeCell ref="A3:A4"/>
    <mergeCell ref="L3:L4"/>
  </mergeCells>
  <printOptions/>
  <pageMargins left="0.75" right="0.75" top="1.03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毕节地区财政局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2019-04-08T03:23:31Z</cp:lastPrinted>
  <dcterms:created xsi:type="dcterms:W3CDTF">2017-12-28T03:29:12Z</dcterms:created>
  <dcterms:modified xsi:type="dcterms:W3CDTF">2024-04-09T02:25:21Z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A12D1D6830FE43C29E01C3C77F9FAFD4</vt:lpwstr>
  </property>
</Properties>
</file>